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данова Яна\Documents\Кафедры\Индивидуальные планы\"/>
    </mc:Choice>
  </mc:AlternateContent>
  <bookViews>
    <workbookView xWindow="0" yWindow="4200" windowWidth="28800" windowHeight="11985"/>
  </bookViews>
  <sheets>
    <sheet name="Титульный лист" sheetId="1" r:id="rId1"/>
    <sheet name="Распределение" sheetId="2" r:id="rId2"/>
    <sheet name="Учебная работа" sheetId="3" r:id="rId3"/>
    <sheet name="Внеучебная работа" sheetId="4" r:id="rId4"/>
    <sheet name="Оценка" sheetId="5" r:id="rId5"/>
    <sheet name="Технический" sheetId="6" r:id="rId6"/>
  </sheets>
  <definedNames>
    <definedName name="_xlnm.Print_Area" localSheetId="4">Оценка!$A$1:$J$26</definedName>
    <definedName name="_xlnm.Print_Area" localSheetId="0">'Титульный лист'!$A$1:$J$38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4" l="1"/>
  <c r="G33" i="4"/>
  <c r="G34" i="4"/>
  <c r="G35" i="4"/>
  <c r="G36" i="4"/>
  <c r="G31" i="4"/>
  <c r="G19" i="4"/>
  <c r="G20" i="4"/>
  <c r="G21" i="4"/>
  <c r="G22" i="4"/>
  <c r="G23" i="4"/>
  <c r="G18" i="4"/>
  <c r="G6" i="4"/>
  <c r="G7" i="4"/>
  <c r="G8" i="4"/>
  <c r="G9" i="4"/>
  <c r="G10" i="4"/>
  <c r="G5" i="4"/>
  <c r="D8" i="2" l="1"/>
  <c r="B8" i="2"/>
  <c r="D7" i="2"/>
  <c r="B7" i="2"/>
  <c r="D6" i="2"/>
  <c r="B6" i="2"/>
  <c r="F9" i="2"/>
  <c r="F5" i="2"/>
  <c r="D5" i="2"/>
  <c r="B5" i="2"/>
  <c r="F8" i="2" l="1"/>
  <c r="F7" i="2"/>
  <c r="F10" i="2" s="1"/>
  <c r="F6" i="2"/>
  <c r="D50" i="4"/>
  <c r="E50" i="4"/>
  <c r="F50" i="4"/>
  <c r="G50" i="4"/>
  <c r="H50" i="4"/>
  <c r="C50" i="4"/>
  <c r="D37" i="4"/>
  <c r="E37" i="4"/>
  <c r="F37" i="4"/>
  <c r="G37" i="4"/>
  <c r="H37" i="4"/>
  <c r="C37" i="4"/>
  <c r="D24" i="4"/>
  <c r="E24" i="4"/>
  <c r="F24" i="4"/>
  <c r="G24" i="4"/>
  <c r="H24" i="4"/>
  <c r="C24" i="4"/>
  <c r="D11" i="4"/>
  <c r="E11" i="4"/>
  <c r="F11" i="4"/>
  <c r="G11" i="4"/>
  <c r="H11" i="4"/>
  <c r="C11" i="4"/>
  <c r="E33" i="3"/>
  <c r="F33" i="3"/>
  <c r="G33" i="3"/>
  <c r="H33" i="3"/>
  <c r="I33" i="3"/>
  <c r="D33" i="3"/>
  <c r="E18" i="3"/>
  <c r="F18" i="3"/>
  <c r="G18" i="3"/>
  <c r="H18" i="3"/>
  <c r="I18" i="3"/>
  <c r="D18" i="3"/>
  <c r="C10" i="2"/>
  <c r="D10" i="2"/>
  <c r="E10" i="2"/>
  <c r="G10" i="2"/>
  <c r="B10" i="2"/>
</calcChain>
</file>

<file path=xl/sharedStrings.xml><?xml version="1.0" encoding="utf-8"?>
<sst xmlns="http://schemas.openxmlformats.org/spreadsheetml/2006/main" count="200" uniqueCount="135">
  <si>
    <t>Кафедра</t>
  </si>
  <si>
    <t>(ФИО преподавателя)</t>
  </si>
  <si>
    <t>Должность</t>
  </si>
  <si>
    <t>Ставка</t>
  </si>
  <si>
    <t>Ученая степень</t>
  </si>
  <si>
    <t>Ученое звание</t>
  </si>
  <si>
    <t>План рассмотрен на заседании кафедры</t>
  </si>
  <si>
    <t>Протокол №</t>
  </si>
  <si>
    <t>от</t>
  </si>
  <si>
    <t>План составил</t>
  </si>
  <si>
    <t>Федеральное государственное бюджетное учреждение
Федеральный научно-клинический центр специализированных видов медицинской помощи и медицинских технологий
Федерального медико-биологического агентства
(ФГБУ ФНКЦ ФМБА России)</t>
  </si>
  <si>
    <t>АКАДЕМИЯ ПОСТДИПЛОМНОГО ОБРАЗОВАНИЯ</t>
  </si>
  <si>
    <t>УТВЕРЖДАЮ</t>
  </si>
  <si>
    <t>Заведующий кафедрой</t>
  </si>
  <si>
    <t>«____» __________________ 20___ г.</t>
  </si>
  <si>
    <t>ИНДИВИДУАЛЬНЫЙ ПЛАН РАБОТЫ</t>
  </si>
  <si>
    <t>НАУЧНО-ПЕДАГОГИЧЕСКОГО РАБОТНИКА</t>
  </si>
  <si>
    <t>2022/2023 учебный год</t>
  </si>
  <si>
    <t>1. Учебная</t>
  </si>
  <si>
    <t>2. Методическая</t>
  </si>
  <si>
    <t>3. Научно-исследовательская</t>
  </si>
  <si>
    <t>4. Организационная</t>
  </si>
  <si>
    <t>1 семестр уч.года</t>
  </si>
  <si>
    <t>2 семестр уч.года</t>
  </si>
  <si>
    <t>Учебный год</t>
  </si>
  <si>
    <t>план</t>
  </si>
  <si>
    <t>факт</t>
  </si>
  <si>
    <t>Всего:</t>
  </si>
  <si>
    <t>Виды работ</t>
  </si>
  <si>
    <t>5. Повышение квалификации</t>
  </si>
  <si>
    <t>РАСПРЕДЕЛЕНИЕ</t>
  </si>
  <si>
    <t>общего количества часов по видам работы</t>
  </si>
  <si>
    <t>Лек</t>
  </si>
  <si>
    <t>Специальность/Дисциплина</t>
  </si>
  <si>
    <t>К-во орд.</t>
  </si>
  <si>
    <t>Пр, Сем, Лаб, Кл</t>
  </si>
  <si>
    <t>Текущая/промежуточная аттестация</t>
  </si>
  <si>
    <t>КСР, СПР</t>
  </si>
  <si>
    <t>Клиническая практика</t>
  </si>
  <si>
    <t>ГИА</t>
  </si>
  <si>
    <t>Всего</t>
  </si>
  <si>
    <t>1. УЧЕБНАЯ РАБОТА</t>
  </si>
  <si>
    <t>Лек – лекционные занятия, Сем – занятия семинарского типа, Пр – практические занятия, Лаб – лабораторные занятия, Кл – клинические практические занятия вне клинической практики.
КСР – контроль самостоятельной работы, СПР – самостоятельная работа под руководством преподавателя.
ГИА – государственная итоговая аттестация</t>
  </si>
  <si>
    <t>Содержание работы</t>
  </si>
  <si>
    <t>Срок</t>
  </si>
  <si>
    <t>2. МЕТОДИЧЕСКАЯ РАБОТА</t>
  </si>
  <si>
    <t>Х</t>
  </si>
  <si>
    <t>3. НАУЧНО-ИССЛЕДОВАТЕЛЬСКАЯ РАБОТА</t>
  </si>
  <si>
    <t>4. ОРГАНИЗАЦИОННАЯ РАБОТА</t>
  </si>
  <si>
    <t>5. ПОВЫШЕНИЕ КВАЛИФИКАЦИИ</t>
  </si>
  <si>
    <t>Наименование</t>
  </si>
  <si>
    <t>ФИО ординатора</t>
  </si>
  <si>
    <t>1 этап</t>
  </si>
  <si>
    <t>2 этап</t>
  </si>
  <si>
    <t>3 этап</t>
  </si>
  <si>
    <t>4 этап</t>
  </si>
  <si>
    <t>5 этап</t>
  </si>
  <si>
    <t>ПРАКТИЧЕСКАЯ ПОДГОТОВКА ОРДИНАТОРОВ</t>
  </si>
  <si>
    <t>Указывается количество часов на одного ординатора в соответствии с Положением о порядке учета педагогической</t>
  </si>
  <si>
    <t>нагрузки</t>
  </si>
  <si>
    <t>ОЦЕНКА РАБОТЫ ПРЕПОДАВАТЕЛЯ ЗА УЧЕБНЫЙ ГОД</t>
  </si>
  <si>
    <t>Выполнение плана обсуждено и утверждено на заседании кафедры</t>
  </si>
  <si>
    <t>Преподаватель</t>
  </si>
  <si>
    <t>Зав. Кафедрой</t>
  </si>
  <si>
    <t>Разработка новой основной образовательной программы</t>
  </si>
  <si>
    <t>Написание и подготовка к изданию новых учебных пособий</t>
  </si>
  <si>
    <t>Написание и подготовка к изданию новых конспектов лекций, учеб­ных изданий (практикумов) для семинарских, практических и лабораторных занятий, практик и самостоятельной работы ординаторов</t>
  </si>
  <si>
    <t>Написание и подготовка к изданию новых методических указаний для семинарских, практических и лабораторных занятий, практик и самостоятельной работы ординаторов</t>
  </si>
  <si>
    <t>Переиздание учебных пособий, учебных изданий, конспектов лекций, методических материалов для семинарских, практических и лабораторных занятий, практик и самостоятельной работы ординаторов</t>
  </si>
  <si>
    <t>Пересмотр (обновление) действующей рабочей программы учебной дисциплины</t>
  </si>
  <si>
    <t>Разработка рабочей программы по новой дисциплине</t>
  </si>
  <si>
    <t>Составление пакета экзаменационных билетов</t>
  </si>
  <si>
    <t>Составление пакета заданий для тестового контроля</t>
  </si>
  <si>
    <t>Разработка и внедрение наглядных учебных пособий (схемы, диаграммы, стенды, слайды и пр.)</t>
  </si>
  <si>
    <t>Разработка компьютерного программного обеспечения учебных дисциплин</t>
  </si>
  <si>
    <t>Взаимопосещение занятий</t>
  </si>
  <si>
    <t>Дополнительная внеаудиторная работа с обучающимися</t>
  </si>
  <si>
    <t>Докторская диссертация</t>
  </si>
  <si>
    <t>Кандидатская диссертация</t>
  </si>
  <si>
    <t>Монография</t>
  </si>
  <si>
    <t>Учебник, справочник</t>
  </si>
  <si>
    <t>Научная статья в рецензируемых научных изданиях: Scopus, Web of Science</t>
  </si>
  <si>
    <t>Научная статья в рецензируемых научных изданиях: ВАК</t>
  </si>
  <si>
    <t>Научная статья в рецензируемых научных изданиях: РИНЦ</t>
  </si>
  <si>
    <t>Научная статья в рецензируемых научных изданиях: в прочих сборниках научных трудов</t>
  </si>
  <si>
    <t>Доклад на конференции, семинаре</t>
  </si>
  <si>
    <t>Заявка на изобретение</t>
  </si>
  <si>
    <t>Рецензирование монографий, научных отчетов, научных статей, диссертаций, авторефератов и т.п.</t>
  </si>
  <si>
    <t>Руководство научной работой с подготовкой: научной статьи, заявки на изобретение, доклада не конференции, участие в конкурсе</t>
  </si>
  <si>
    <t>Выполнение обязанностей зав. кафедрой выпускающей ординаторов</t>
  </si>
  <si>
    <t>Выполнение обязанностей зав. кафедрой не выпускающей ординаторов</t>
  </si>
  <si>
    <t>Выполнение обязанностей зав. учебной частью кафедры</t>
  </si>
  <si>
    <t>Выполнение обязанностей куратора на 1 и 2 году обучения</t>
  </si>
  <si>
    <t>Участие в профориентационной работе, пропаганде здорового образа жизни, профилактических мероприятиях (вне учебного плана)</t>
  </si>
  <si>
    <t>Участие в заседаниях кафедры</t>
  </si>
  <si>
    <t>Участие в заседаниях Ученого совета Академии</t>
  </si>
  <si>
    <t>Участие в составе экспертных комиссий</t>
  </si>
  <si>
    <t>Организация и проведение научных конференций и семинаров: председатель оргкомитета</t>
  </si>
  <si>
    <t>Организация и проведение научных конференций и семинаров: члены оргкомитета</t>
  </si>
  <si>
    <t>Организация и проведение научных конференций и семинаров: председатель секции</t>
  </si>
  <si>
    <t>Организация и проведение научных конференций и семинаров: секретарь конференции</t>
  </si>
  <si>
    <t>Работа по изданию научных сборников: ответственный за выпуск</t>
  </si>
  <si>
    <t>Работа по изданию научных сборников: члены редакционной коллегии</t>
  </si>
  <si>
    <t>Участие в проведении внеучебных культурно-спортивных мероприятий</t>
  </si>
  <si>
    <t>Работа в экспертных и специализи­рованных советах, в экспертных комиссиях ВАК, с специализиро­ванных советах по защите диссертаций</t>
  </si>
  <si>
    <t>Выполнение дополнительных обязанностей по кафедре</t>
  </si>
  <si>
    <r>
      <t>Выполнение инициативных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212121"/>
        <rFont val="Calibri"/>
        <family val="2"/>
        <charset val="204"/>
        <scheme val="minor"/>
      </rPr>
      <t>научно-исследовательских работ кафедры</t>
    </r>
  </si>
  <si>
    <t>акушерства и гинекологии</t>
  </si>
  <si>
    <t>анестезиологии и реаниматологии</t>
  </si>
  <si>
    <t>внутренних болезней</t>
  </si>
  <si>
    <t>восстановительной медицины, лечебной физкультуры и спортивной медицины, курортологии и физиотерапии</t>
  </si>
  <si>
    <t>иммунопатологии и иммунодиагностики</t>
  </si>
  <si>
    <t>кардиологии</t>
  </si>
  <si>
    <t>клинической лабораторной диагностики и патологической анатомии</t>
  </si>
  <si>
    <t>клинической стоматологии и имплантологии</t>
  </si>
  <si>
    <t>клинической физиологии и функциональной диагностики</t>
  </si>
  <si>
    <t>нервных болезней и нейрореабилитации</t>
  </si>
  <si>
    <t>инновационного медицинского менеджмента и общественного здравоохранения</t>
  </si>
  <si>
    <t>онкологии и пластической хирургии</t>
  </si>
  <si>
    <t>офтальмологии</t>
  </si>
  <si>
    <t>педиатрии</t>
  </si>
  <si>
    <t xml:space="preserve">Кафедра </t>
  </si>
  <si>
    <t>психиатрии, наркологии и психотерапии</t>
  </si>
  <si>
    <t>рентгенологии и ультразвуковой диагностики</t>
  </si>
  <si>
    <t>сердечно-сосудистой хирургии</t>
  </si>
  <si>
    <t>терапии, гериатрии и антивозрастной медицины</t>
  </si>
  <si>
    <t xml:space="preserve">травматологии и ортопедии </t>
  </si>
  <si>
    <t>ультразвуковой и пренатальной диагностики</t>
  </si>
  <si>
    <t>хирургии</t>
  </si>
  <si>
    <t>дата, подпись</t>
  </si>
  <si>
    <t>старший преподаватель</t>
  </si>
  <si>
    <t>доцент</t>
  </si>
  <si>
    <t>профессор</t>
  </si>
  <si>
    <t>зав.учебной частью</t>
  </si>
  <si>
    <t>заведующий кафедрой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</si>
</sst>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12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Border="1"/>
    <xf numFmtId="0" fontId="6" fillId="0" borderId="0" xfId="0" applyFont="1" applyBorder="1"/>
    <xf numFmtId="0" fontId="0" fillId="0" borderId="0" xfId="0" applyFont="1" applyBorder="1" applyAlignment="1"/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13" zoomScaleNormal="100" zoomScaleSheetLayoutView="100" workbookViewId="0">
      <selection activeCell="B33" sqref="B33:J33"/>
    </sheetView>
  </sheetViews>
  <sheetFormatPr defaultRowHeight="18.75" x14ac:dyDescent="0.3"/>
  <cols>
    <col min="1" max="1" width="18.28515625" style="2" customWidth="1"/>
    <col min="2" max="3" width="9.140625" style="2"/>
    <col min="4" max="4" width="3.7109375" style="2" customWidth="1"/>
    <col min="5" max="9" width="9.140625" style="2"/>
    <col min="10" max="10" width="18.7109375" style="2" customWidth="1"/>
    <col min="11" max="16384" width="9.140625" style="2"/>
  </cols>
  <sheetData>
    <row r="1" spans="1:10" ht="95.25" customHeight="1" x14ac:dyDescent="0.3">
      <c r="A1" s="30" t="s">
        <v>10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0.25" customHeight="1" x14ac:dyDescent="0.3">
      <c r="A2" s="6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31" t="s">
        <v>11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3">
      <c r="A5" s="3"/>
      <c r="B5" s="3"/>
      <c r="C5" s="3"/>
      <c r="D5" s="3"/>
      <c r="E5" s="3"/>
      <c r="F5" s="4"/>
      <c r="G5" s="4"/>
      <c r="H5" s="33" t="s">
        <v>12</v>
      </c>
      <c r="I5" s="33"/>
      <c r="J5" s="33"/>
    </row>
    <row r="6" spans="1:10" x14ac:dyDescent="0.3">
      <c r="F6" s="4"/>
      <c r="G6" s="34" t="s">
        <v>13</v>
      </c>
      <c r="H6" s="34"/>
      <c r="I6" s="34"/>
      <c r="J6" s="34"/>
    </row>
    <row r="7" spans="1:10" x14ac:dyDescent="0.3">
      <c r="F7" s="35"/>
      <c r="G7" s="35"/>
      <c r="H7" s="35"/>
      <c r="I7" s="35"/>
      <c r="J7" s="35"/>
    </row>
    <row r="8" spans="1:10" x14ac:dyDescent="0.3">
      <c r="F8" s="36" t="s">
        <v>14</v>
      </c>
      <c r="G8" s="36"/>
      <c r="H8" s="36"/>
      <c r="I8" s="36"/>
      <c r="J8" s="36"/>
    </row>
    <row r="9" spans="1:10" x14ac:dyDescent="0.3">
      <c r="F9" s="5"/>
      <c r="G9" s="5"/>
      <c r="H9" s="5"/>
      <c r="I9" s="5"/>
      <c r="J9" s="5"/>
    </row>
    <row r="10" spans="1:10" x14ac:dyDescent="0.3">
      <c r="F10" s="5"/>
      <c r="G10" s="5"/>
      <c r="H10" s="5"/>
      <c r="I10" s="5"/>
    </row>
    <row r="11" spans="1:10" x14ac:dyDescent="0.3">
      <c r="A11" s="31" t="s">
        <v>15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0" x14ac:dyDescent="0.3">
      <c r="A12" s="31" t="s">
        <v>16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0" x14ac:dyDescent="0.3">
      <c r="F13" s="5"/>
      <c r="G13" s="5"/>
      <c r="H13" s="5"/>
      <c r="I13" s="5"/>
    </row>
    <row r="14" spans="1:10" x14ac:dyDescent="0.3">
      <c r="A14" s="31" t="s">
        <v>17</v>
      </c>
      <c r="B14" s="31"/>
      <c r="C14" s="31"/>
      <c r="D14" s="31"/>
      <c r="E14" s="31"/>
      <c r="F14" s="31"/>
      <c r="G14" s="31"/>
      <c r="H14" s="31"/>
      <c r="I14" s="31"/>
      <c r="J14" s="31"/>
    </row>
    <row r="17" spans="1:10" x14ac:dyDescent="0.3">
      <c r="A17" s="2" t="s">
        <v>0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x14ac:dyDescent="0.3"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3">
      <c r="A20" s="37" t="s">
        <v>1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s="2" t="s">
        <v>2</v>
      </c>
      <c r="B21" s="32"/>
      <c r="C21" s="32"/>
      <c r="D21" s="32"/>
      <c r="E21" s="32"/>
      <c r="F21" s="32"/>
      <c r="G21" s="2" t="s">
        <v>3</v>
      </c>
      <c r="H21" s="32"/>
      <c r="I21" s="32"/>
      <c r="J21" s="32"/>
    </row>
    <row r="22" spans="1:10" x14ac:dyDescent="0.3">
      <c r="B22" s="7"/>
      <c r="C22" s="7"/>
      <c r="D22" s="7"/>
      <c r="E22" s="7"/>
      <c r="F22" s="7"/>
      <c r="G22" s="8"/>
      <c r="H22" s="7"/>
      <c r="I22" s="7"/>
      <c r="J22" s="7"/>
    </row>
    <row r="23" spans="1:10" x14ac:dyDescent="0.3">
      <c r="A23" s="2" t="s">
        <v>4</v>
      </c>
      <c r="C23" s="32"/>
      <c r="D23" s="32"/>
      <c r="E23" s="32"/>
      <c r="F23" s="32"/>
      <c r="G23" s="32"/>
      <c r="H23" s="32"/>
      <c r="I23" s="32"/>
      <c r="J23" s="32"/>
    </row>
    <row r="24" spans="1:10" x14ac:dyDescent="0.3">
      <c r="C24" s="7"/>
      <c r="D24" s="7"/>
      <c r="E24" s="7"/>
      <c r="F24" s="7"/>
      <c r="G24" s="7"/>
      <c r="H24" s="7"/>
      <c r="I24" s="7"/>
      <c r="J24" s="7"/>
    </row>
    <row r="25" spans="1:10" x14ac:dyDescent="0.3">
      <c r="A25" s="2" t="s">
        <v>5</v>
      </c>
      <c r="C25" s="32"/>
      <c r="D25" s="32"/>
      <c r="E25" s="32"/>
      <c r="F25" s="32"/>
      <c r="G25" s="32"/>
      <c r="H25" s="32"/>
      <c r="I25" s="32"/>
      <c r="J25" s="32"/>
    </row>
    <row r="29" spans="1:10" x14ac:dyDescent="0.3">
      <c r="A29" s="2" t="s">
        <v>6</v>
      </c>
    </row>
    <row r="30" spans="1:10" x14ac:dyDescent="0.3">
      <c r="A30" s="2" t="s">
        <v>7</v>
      </c>
      <c r="B30" s="32"/>
      <c r="C30" s="32"/>
      <c r="D30" s="2" t="s">
        <v>8</v>
      </c>
      <c r="E30" s="32"/>
      <c r="F30" s="32"/>
      <c r="G30" s="32"/>
    </row>
    <row r="33" spans="1:10" x14ac:dyDescent="0.3">
      <c r="A33" s="2" t="s">
        <v>9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3">
      <c r="D34" s="38" t="s">
        <v>129</v>
      </c>
      <c r="E34" s="38"/>
      <c r="F34" s="38"/>
      <c r="G34" s="38"/>
      <c r="H34" s="38"/>
    </row>
  </sheetData>
  <mergeCells count="20">
    <mergeCell ref="D34:H34"/>
    <mergeCell ref="B33:J33"/>
    <mergeCell ref="C25:J25"/>
    <mergeCell ref="B30:C30"/>
    <mergeCell ref="E30:G30"/>
    <mergeCell ref="A19:J19"/>
    <mergeCell ref="A20:J20"/>
    <mergeCell ref="B21:F21"/>
    <mergeCell ref="H21:J21"/>
    <mergeCell ref="C23:J23"/>
    <mergeCell ref="A1:J1"/>
    <mergeCell ref="A3:J3"/>
    <mergeCell ref="A11:J11"/>
    <mergeCell ref="A12:J12"/>
    <mergeCell ref="B17:J17"/>
    <mergeCell ref="A14:J14"/>
    <mergeCell ref="H5:J5"/>
    <mergeCell ref="G6:J6"/>
    <mergeCell ref="F7:J7"/>
    <mergeCell ref="F8:J8"/>
  </mergeCells>
  <pageMargins left="1.1811023622047245" right="0.39370078740157483" top="0.78740157480314965" bottom="0.78740157480314965" header="0" footer="0"/>
  <pageSetup paperSize="9" scale="8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Технический!$A$47:$A$68</xm:f>
          </x14:formula1>
          <xm:sqref>B17:J17</xm:sqref>
        </x14:dataValidation>
        <x14:dataValidation type="list" allowBlank="1" showInputMessage="1" showErrorMessage="1">
          <x14:formula1>
            <xm:f>Технический!$A$70:$A$74</xm:f>
          </x14:formula1>
          <xm:sqref>B21:F21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Normal="100" zoomScaleSheetLayoutView="100" workbookViewId="0">
      <selection activeCell="F18" sqref="F18"/>
    </sheetView>
  </sheetViews>
  <sheetFormatPr defaultRowHeight="15" x14ac:dyDescent="0.25"/>
  <cols>
    <col min="1" max="1" width="37" customWidth="1"/>
    <col min="2" max="7" width="13" customWidth="1"/>
  </cols>
  <sheetData>
    <row r="1" spans="1:7" ht="24" customHeight="1" x14ac:dyDescent="0.3">
      <c r="A1" s="31" t="s">
        <v>30</v>
      </c>
      <c r="B1" s="31"/>
      <c r="C1" s="31"/>
      <c r="D1" s="31"/>
      <c r="E1" s="31"/>
      <c r="F1" s="31"/>
      <c r="G1" s="31"/>
    </row>
    <row r="2" spans="1:7" ht="24" customHeight="1" x14ac:dyDescent="0.3">
      <c r="A2" s="43" t="s">
        <v>31</v>
      </c>
      <c r="B2" s="43"/>
      <c r="C2" s="43"/>
      <c r="D2" s="43"/>
      <c r="E2" s="43"/>
      <c r="F2" s="43"/>
      <c r="G2" s="43"/>
    </row>
    <row r="3" spans="1:7" ht="18.75" x14ac:dyDescent="0.3">
      <c r="A3" s="39" t="s">
        <v>28</v>
      </c>
      <c r="B3" s="40" t="s">
        <v>22</v>
      </c>
      <c r="C3" s="40"/>
      <c r="D3" s="40" t="s">
        <v>23</v>
      </c>
      <c r="E3" s="40"/>
      <c r="F3" s="41" t="s">
        <v>24</v>
      </c>
      <c r="G3" s="42"/>
    </row>
    <row r="4" spans="1:7" ht="18.75" x14ac:dyDescent="0.3">
      <c r="A4" s="39"/>
      <c r="B4" s="11" t="s">
        <v>25</v>
      </c>
      <c r="C4" s="11" t="s">
        <v>26</v>
      </c>
      <c r="D4" s="11" t="s">
        <v>25</v>
      </c>
      <c r="E4" s="11" t="s">
        <v>26</v>
      </c>
      <c r="F4" s="11" t="s">
        <v>25</v>
      </c>
      <c r="G4" s="11" t="s">
        <v>26</v>
      </c>
    </row>
    <row r="5" spans="1:7" ht="18.75" x14ac:dyDescent="0.3">
      <c r="A5" s="12" t="s">
        <v>18</v>
      </c>
      <c r="B5" s="11">
        <f>SUM('Учебная работа'!D18:I18)</f>
        <v>0</v>
      </c>
      <c r="C5" s="11"/>
      <c r="D5" s="11">
        <f>SUM('Учебная работа'!D33:I33)</f>
        <v>0</v>
      </c>
      <c r="E5" s="11"/>
      <c r="F5" s="11">
        <f>B5+D5</f>
        <v>0</v>
      </c>
      <c r="G5" s="11"/>
    </row>
    <row r="6" spans="1:7" ht="18.75" x14ac:dyDescent="0.3">
      <c r="A6" s="12" t="s">
        <v>19</v>
      </c>
      <c r="B6" s="11">
        <f>SUM('Внеучебная работа'!C11)</f>
        <v>0</v>
      </c>
      <c r="C6" s="11"/>
      <c r="D6" s="11">
        <f>SUM('Внеучебная работа'!E11)</f>
        <v>0</v>
      </c>
      <c r="E6" s="11"/>
      <c r="F6" s="25">
        <f t="shared" ref="F6:F9" si="0">B6+D6</f>
        <v>0</v>
      </c>
      <c r="G6" s="11"/>
    </row>
    <row r="7" spans="1:7" ht="18.75" x14ac:dyDescent="0.3">
      <c r="A7" s="12" t="s">
        <v>20</v>
      </c>
      <c r="B7" s="11">
        <f>SUM('Внеучебная работа'!C24)</f>
        <v>0</v>
      </c>
      <c r="C7" s="11"/>
      <c r="D7" s="11">
        <f>SUM('Внеучебная работа'!E24)</f>
        <v>0</v>
      </c>
      <c r="E7" s="11"/>
      <c r="F7" s="25">
        <f t="shared" si="0"/>
        <v>0</v>
      </c>
      <c r="G7" s="11"/>
    </row>
    <row r="8" spans="1:7" ht="18.75" x14ac:dyDescent="0.3">
      <c r="A8" s="12" t="s">
        <v>21</v>
      </c>
      <c r="B8" s="11">
        <f>SUM('Внеучебная работа'!C37)</f>
        <v>0</v>
      </c>
      <c r="C8" s="11"/>
      <c r="D8" s="11">
        <f>SUM('Внеучебная работа'!E37)</f>
        <v>0</v>
      </c>
      <c r="E8" s="11"/>
      <c r="F8" s="25">
        <f t="shared" si="0"/>
        <v>0</v>
      </c>
      <c r="G8" s="11"/>
    </row>
    <row r="9" spans="1:7" ht="18.75" x14ac:dyDescent="0.3">
      <c r="A9" s="12" t="s">
        <v>29</v>
      </c>
      <c r="B9" s="11">
        <v>72</v>
      </c>
      <c r="C9" s="11"/>
      <c r="D9" s="11">
        <v>72</v>
      </c>
      <c r="E9" s="11"/>
      <c r="F9" s="25">
        <f t="shared" si="0"/>
        <v>144</v>
      </c>
      <c r="G9" s="11"/>
    </row>
    <row r="10" spans="1:7" ht="18.75" x14ac:dyDescent="0.3">
      <c r="A10" s="13" t="s">
        <v>27</v>
      </c>
      <c r="B10" s="14">
        <f>SUM(B5:B9)</f>
        <v>72</v>
      </c>
      <c r="C10" s="14">
        <f t="shared" ref="C10:G10" si="1">SUM(C5:C9)</f>
        <v>0</v>
      </c>
      <c r="D10" s="14">
        <f t="shared" si="1"/>
        <v>72</v>
      </c>
      <c r="E10" s="14">
        <f t="shared" si="1"/>
        <v>0</v>
      </c>
      <c r="F10" s="14">
        <f t="shared" si="1"/>
        <v>144</v>
      </c>
      <c r="G10" s="14">
        <f t="shared" si="1"/>
        <v>0</v>
      </c>
    </row>
    <row r="13" spans="1:7" ht="18.75" x14ac:dyDescent="0.3">
      <c r="A13" s="31" t="s">
        <v>57</v>
      </c>
      <c r="B13" s="31"/>
      <c r="C13" s="31"/>
      <c r="D13" s="31"/>
      <c r="E13" s="31"/>
      <c r="F13" s="31"/>
      <c r="G13" s="31"/>
    </row>
    <row r="14" spans="1:7" ht="15.75" x14ac:dyDescent="0.25">
      <c r="A14" s="1" t="s">
        <v>58</v>
      </c>
    </row>
    <row r="15" spans="1:7" ht="15.75" x14ac:dyDescent="0.25">
      <c r="A15" s="1" t="s">
        <v>59</v>
      </c>
    </row>
    <row r="16" spans="1:7" ht="30" customHeight="1" x14ac:dyDescent="0.25">
      <c r="A16" s="39" t="s">
        <v>51</v>
      </c>
      <c r="B16" s="39"/>
      <c r="C16" s="18" t="s">
        <v>52</v>
      </c>
      <c r="D16" s="18" t="s">
        <v>53</v>
      </c>
      <c r="E16" s="18" t="s">
        <v>54</v>
      </c>
      <c r="F16" s="18" t="s">
        <v>55</v>
      </c>
      <c r="G16" s="18" t="s">
        <v>56</v>
      </c>
    </row>
    <row r="17" spans="1:7" ht="18.75" x14ac:dyDescent="0.3">
      <c r="A17" s="44"/>
      <c r="B17" s="44"/>
      <c r="C17" s="12"/>
      <c r="D17" s="12"/>
      <c r="E17" s="12"/>
      <c r="F17" s="12"/>
      <c r="G17" s="12"/>
    </row>
    <row r="18" spans="1:7" ht="18.75" x14ac:dyDescent="0.3">
      <c r="A18" s="44"/>
      <c r="B18" s="44"/>
      <c r="C18" s="12"/>
      <c r="D18" s="12"/>
      <c r="E18" s="12"/>
      <c r="F18" s="12"/>
      <c r="G18" s="12"/>
    </row>
    <row r="19" spans="1:7" ht="18.75" x14ac:dyDescent="0.3">
      <c r="A19" s="44"/>
      <c r="B19" s="44"/>
      <c r="C19" s="12"/>
      <c r="D19" s="12"/>
      <c r="E19" s="12"/>
      <c r="F19" s="12"/>
      <c r="G19" s="12"/>
    </row>
    <row r="20" spans="1:7" ht="18.75" x14ac:dyDescent="0.3">
      <c r="A20" s="44"/>
      <c r="B20" s="44"/>
      <c r="C20" s="12"/>
      <c r="D20" s="12"/>
      <c r="E20" s="12"/>
      <c r="F20" s="12"/>
      <c r="G20" s="12"/>
    </row>
    <row r="21" spans="1:7" ht="18.75" x14ac:dyDescent="0.3">
      <c r="A21" s="44"/>
      <c r="B21" s="44"/>
      <c r="C21" s="12"/>
      <c r="D21" s="12"/>
      <c r="E21" s="12"/>
      <c r="F21" s="12"/>
      <c r="G21" s="12"/>
    </row>
    <row r="22" spans="1:7" ht="18.75" x14ac:dyDescent="0.3">
      <c r="A22" s="44"/>
      <c r="B22" s="44"/>
      <c r="C22" s="12"/>
      <c r="D22" s="12"/>
      <c r="E22" s="12"/>
      <c r="F22" s="12"/>
      <c r="G22" s="12"/>
    </row>
    <row r="23" spans="1:7" ht="18.75" x14ac:dyDescent="0.3">
      <c r="A23" s="44"/>
      <c r="B23" s="44"/>
      <c r="C23" s="12"/>
      <c r="D23" s="12"/>
      <c r="E23" s="12"/>
      <c r="F23" s="12"/>
      <c r="G23" s="12"/>
    </row>
  </sheetData>
  <mergeCells count="15">
    <mergeCell ref="A22:B22"/>
    <mergeCell ref="A23:B23"/>
    <mergeCell ref="A13:G13"/>
    <mergeCell ref="A16:B16"/>
    <mergeCell ref="A17:B17"/>
    <mergeCell ref="A18:B18"/>
    <mergeCell ref="A19:B19"/>
    <mergeCell ref="A20:B20"/>
    <mergeCell ref="A21:B21"/>
    <mergeCell ref="A3:A4"/>
    <mergeCell ref="B3:C3"/>
    <mergeCell ref="D3:E3"/>
    <mergeCell ref="F3:G3"/>
    <mergeCell ref="A1:G1"/>
    <mergeCell ref="A2:G2"/>
  </mergeCells>
  <pageMargins left="1.1811023622047245" right="0.39370078740157483" top="0.78740157480314965" bottom="0.78740157480314965" header="0" footer="0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topLeftCell="A4" zoomScaleNormal="100" zoomScaleSheetLayoutView="100" workbookViewId="0">
      <selection activeCell="F28" sqref="F28"/>
    </sheetView>
  </sheetViews>
  <sheetFormatPr defaultRowHeight="15.75" x14ac:dyDescent="0.25"/>
  <cols>
    <col min="1" max="1" width="21.85546875" style="1" customWidth="1"/>
    <col min="2" max="2" width="15" style="1" customWidth="1"/>
    <col min="3" max="5" width="9.140625" style="1"/>
    <col min="6" max="6" width="18.85546875" style="1" customWidth="1"/>
    <col min="7" max="7" width="9.140625" style="1"/>
    <col min="8" max="8" width="13.7109375" style="1" customWidth="1"/>
    <col min="9" max="16384" width="9.140625" style="1"/>
  </cols>
  <sheetData>
    <row r="1" spans="1:9" x14ac:dyDescent="0.25">
      <c r="A1" s="49" t="s">
        <v>41</v>
      </c>
      <c r="B1" s="49"/>
      <c r="C1" s="49"/>
      <c r="D1" s="49"/>
      <c r="E1" s="49"/>
      <c r="F1" s="49"/>
      <c r="G1" s="49"/>
      <c r="H1" s="49"/>
      <c r="I1" s="49"/>
    </row>
    <row r="2" spans="1:9" ht="63" customHeight="1" x14ac:dyDescent="0.25">
      <c r="A2" s="50" t="s">
        <v>42</v>
      </c>
      <c r="B2" s="51"/>
      <c r="C2" s="51"/>
      <c r="D2" s="51"/>
      <c r="E2" s="51"/>
      <c r="F2" s="51"/>
      <c r="G2" s="51"/>
      <c r="H2" s="51"/>
      <c r="I2" s="51"/>
    </row>
    <row r="4" spans="1:9" ht="30.75" customHeight="1" x14ac:dyDescent="0.25">
      <c r="A4" s="52" t="s">
        <v>33</v>
      </c>
      <c r="B4" s="53"/>
      <c r="C4" s="15" t="s">
        <v>34</v>
      </c>
      <c r="D4" s="15" t="s">
        <v>32</v>
      </c>
      <c r="E4" s="15" t="s">
        <v>35</v>
      </c>
      <c r="F4" s="15" t="s">
        <v>36</v>
      </c>
      <c r="G4" s="15" t="s">
        <v>37</v>
      </c>
      <c r="H4" s="15" t="s">
        <v>38</v>
      </c>
      <c r="I4" s="15" t="s">
        <v>39</v>
      </c>
    </row>
    <row r="5" spans="1:9" x14ac:dyDescent="0.25">
      <c r="A5" s="48" t="s">
        <v>22</v>
      </c>
      <c r="B5" s="48"/>
      <c r="C5" s="48"/>
      <c r="D5" s="48"/>
      <c r="E5" s="48"/>
      <c r="F5" s="48"/>
      <c r="G5" s="48"/>
      <c r="H5" s="48"/>
      <c r="I5" s="48"/>
    </row>
    <row r="6" spans="1:9" x14ac:dyDescent="0.25">
      <c r="A6" s="45"/>
      <c r="B6" s="46"/>
      <c r="C6" s="17"/>
      <c r="D6" s="17"/>
      <c r="E6" s="17"/>
      <c r="F6" s="17"/>
      <c r="G6" s="17"/>
      <c r="H6" s="17"/>
      <c r="I6" s="17"/>
    </row>
    <row r="7" spans="1:9" x14ac:dyDescent="0.25">
      <c r="A7" s="45"/>
      <c r="B7" s="46"/>
      <c r="C7" s="17"/>
      <c r="D7" s="17"/>
      <c r="E7" s="17"/>
      <c r="F7" s="17"/>
      <c r="G7" s="17"/>
      <c r="H7" s="17"/>
      <c r="I7" s="17"/>
    </row>
    <row r="8" spans="1:9" x14ac:dyDescent="0.25">
      <c r="A8" s="45"/>
      <c r="B8" s="46"/>
      <c r="C8" s="17"/>
      <c r="D8" s="17"/>
      <c r="E8" s="17"/>
      <c r="F8" s="17"/>
      <c r="G8" s="17"/>
      <c r="H8" s="17"/>
      <c r="I8" s="17"/>
    </row>
    <row r="9" spans="1:9" x14ac:dyDescent="0.25">
      <c r="A9" s="45"/>
      <c r="B9" s="46"/>
      <c r="C9" s="17"/>
      <c r="D9" s="17"/>
      <c r="E9" s="17"/>
      <c r="F9" s="17"/>
      <c r="G9" s="17"/>
      <c r="H9" s="17"/>
      <c r="I9" s="17"/>
    </row>
    <row r="10" spans="1:9" x14ac:dyDescent="0.25">
      <c r="A10" s="45"/>
      <c r="B10" s="46"/>
      <c r="C10" s="17"/>
      <c r="D10" s="17"/>
      <c r="E10" s="17"/>
      <c r="F10" s="17"/>
      <c r="G10" s="17"/>
      <c r="H10" s="17"/>
      <c r="I10" s="17"/>
    </row>
    <row r="11" spans="1:9" x14ac:dyDescent="0.25">
      <c r="A11" s="45"/>
      <c r="B11" s="46"/>
      <c r="C11" s="17"/>
      <c r="D11" s="17"/>
      <c r="E11" s="17"/>
      <c r="F11" s="17"/>
      <c r="G11" s="17"/>
      <c r="H11" s="17"/>
      <c r="I11" s="17"/>
    </row>
    <row r="12" spans="1:9" x14ac:dyDescent="0.25">
      <c r="A12" s="45"/>
      <c r="B12" s="46"/>
      <c r="C12" s="17"/>
      <c r="D12" s="17"/>
      <c r="E12" s="17"/>
      <c r="F12" s="17"/>
      <c r="G12" s="17"/>
      <c r="H12" s="17"/>
      <c r="I12" s="17"/>
    </row>
    <row r="13" spans="1:9" x14ac:dyDescent="0.25">
      <c r="A13" s="45"/>
      <c r="B13" s="46"/>
      <c r="C13" s="17"/>
      <c r="D13" s="17"/>
      <c r="E13" s="17"/>
      <c r="F13" s="17"/>
      <c r="G13" s="17"/>
      <c r="H13" s="17"/>
      <c r="I13" s="17"/>
    </row>
    <row r="14" spans="1:9" x14ac:dyDescent="0.25">
      <c r="A14" s="45"/>
      <c r="B14" s="46"/>
      <c r="C14" s="17"/>
      <c r="D14" s="17"/>
      <c r="E14" s="17"/>
      <c r="F14" s="17"/>
      <c r="G14" s="17"/>
      <c r="H14" s="17"/>
      <c r="I14" s="17"/>
    </row>
    <row r="15" spans="1:9" x14ac:dyDescent="0.25">
      <c r="A15" s="45"/>
      <c r="B15" s="46"/>
      <c r="C15" s="17"/>
      <c r="D15" s="17"/>
      <c r="E15" s="17"/>
      <c r="F15" s="17"/>
      <c r="G15" s="17"/>
      <c r="H15" s="17"/>
      <c r="I15" s="17"/>
    </row>
    <row r="16" spans="1:9" x14ac:dyDescent="0.25">
      <c r="A16" s="45"/>
      <c r="B16" s="46"/>
      <c r="C16" s="17"/>
      <c r="D16" s="17"/>
      <c r="E16" s="17"/>
      <c r="F16" s="17"/>
      <c r="G16" s="17"/>
      <c r="H16" s="17"/>
      <c r="I16" s="17"/>
    </row>
    <row r="17" spans="1:9" x14ac:dyDescent="0.25">
      <c r="A17" s="45"/>
      <c r="B17" s="46"/>
      <c r="C17" s="17"/>
      <c r="D17" s="17"/>
      <c r="E17" s="17"/>
      <c r="F17" s="17"/>
      <c r="G17" s="17"/>
      <c r="H17" s="17"/>
      <c r="I17" s="17"/>
    </row>
    <row r="18" spans="1:9" x14ac:dyDescent="0.25">
      <c r="A18" s="47" t="s">
        <v>40</v>
      </c>
      <c r="B18" s="16" t="s">
        <v>25</v>
      </c>
      <c r="C18" s="17" t="s">
        <v>46</v>
      </c>
      <c r="D18" s="17">
        <f>SUM(D6:D17)</f>
        <v>0</v>
      </c>
      <c r="E18" s="17">
        <f t="shared" ref="E18:I18" si="0">SUM(E6:E17)</f>
        <v>0</v>
      </c>
      <c r="F18" s="17">
        <f t="shared" si="0"/>
        <v>0</v>
      </c>
      <c r="G18" s="17">
        <f t="shared" si="0"/>
        <v>0</v>
      </c>
      <c r="H18" s="17">
        <f t="shared" si="0"/>
        <v>0</v>
      </c>
      <c r="I18" s="17">
        <f t="shared" si="0"/>
        <v>0</v>
      </c>
    </row>
    <row r="19" spans="1:9" x14ac:dyDescent="0.25">
      <c r="A19" s="47"/>
      <c r="B19" s="16" t="s">
        <v>26</v>
      </c>
      <c r="C19" s="17" t="s">
        <v>46</v>
      </c>
      <c r="D19" s="17"/>
      <c r="E19" s="17"/>
      <c r="F19" s="17"/>
      <c r="G19" s="17"/>
      <c r="H19" s="17"/>
      <c r="I19" s="17"/>
    </row>
    <row r="20" spans="1:9" x14ac:dyDescent="0.25">
      <c r="A20" s="48" t="s">
        <v>23</v>
      </c>
      <c r="B20" s="48"/>
      <c r="C20" s="48"/>
      <c r="D20" s="48"/>
      <c r="E20" s="48"/>
      <c r="F20" s="48"/>
      <c r="G20" s="48"/>
      <c r="H20" s="48"/>
      <c r="I20" s="48"/>
    </row>
    <row r="21" spans="1:9" x14ac:dyDescent="0.25">
      <c r="A21" s="45"/>
      <c r="B21" s="46"/>
      <c r="C21" s="17"/>
      <c r="D21" s="17"/>
      <c r="E21" s="17"/>
      <c r="F21" s="17"/>
      <c r="G21" s="17"/>
      <c r="H21" s="17"/>
      <c r="I21" s="17"/>
    </row>
    <row r="22" spans="1:9" x14ac:dyDescent="0.25">
      <c r="A22" s="45"/>
      <c r="B22" s="46"/>
      <c r="C22" s="17"/>
      <c r="D22" s="17"/>
      <c r="E22" s="17"/>
      <c r="F22" s="17"/>
      <c r="G22" s="17"/>
      <c r="H22" s="17"/>
      <c r="I22" s="17"/>
    </row>
    <row r="23" spans="1:9" x14ac:dyDescent="0.25">
      <c r="A23" s="45"/>
      <c r="B23" s="46"/>
      <c r="C23" s="17"/>
      <c r="D23" s="17"/>
      <c r="E23" s="17"/>
      <c r="F23" s="17"/>
      <c r="G23" s="17"/>
      <c r="H23" s="17"/>
      <c r="I23" s="17"/>
    </row>
    <row r="24" spans="1:9" x14ac:dyDescent="0.25">
      <c r="A24" s="45"/>
      <c r="B24" s="46"/>
      <c r="C24" s="17"/>
      <c r="D24" s="17"/>
      <c r="E24" s="17"/>
      <c r="F24" s="17"/>
      <c r="G24" s="17"/>
      <c r="H24" s="17"/>
      <c r="I24" s="17"/>
    </row>
    <row r="25" spans="1:9" x14ac:dyDescent="0.25">
      <c r="A25" s="45"/>
      <c r="B25" s="46"/>
      <c r="C25" s="17"/>
      <c r="D25" s="17"/>
      <c r="E25" s="17"/>
      <c r="F25" s="17"/>
      <c r="G25" s="17"/>
      <c r="H25" s="17"/>
      <c r="I25" s="17"/>
    </row>
    <row r="26" spans="1:9" x14ac:dyDescent="0.25">
      <c r="A26" s="45"/>
      <c r="B26" s="46"/>
      <c r="C26" s="17"/>
      <c r="D26" s="17"/>
      <c r="E26" s="17"/>
      <c r="F26" s="17"/>
      <c r="G26" s="17"/>
      <c r="H26" s="17"/>
      <c r="I26" s="17"/>
    </row>
    <row r="27" spans="1:9" x14ac:dyDescent="0.25">
      <c r="A27" s="45"/>
      <c r="B27" s="46"/>
      <c r="C27" s="17"/>
      <c r="D27" s="17"/>
      <c r="E27" s="17"/>
      <c r="F27" s="17"/>
      <c r="G27" s="17"/>
      <c r="H27" s="17"/>
      <c r="I27" s="17"/>
    </row>
    <row r="28" spans="1:9" x14ac:dyDescent="0.25">
      <c r="A28" s="45"/>
      <c r="B28" s="46"/>
      <c r="C28" s="17"/>
      <c r="D28" s="17"/>
      <c r="E28" s="17"/>
      <c r="F28" s="17"/>
      <c r="G28" s="17"/>
      <c r="H28" s="17"/>
      <c r="I28" s="17"/>
    </row>
    <row r="29" spans="1:9" x14ac:dyDescent="0.25">
      <c r="A29" s="45"/>
      <c r="B29" s="46"/>
      <c r="C29" s="17"/>
      <c r="D29" s="17"/>
      <c r="E29" s="17"/>
      <c r="F29" s="17"/>
      <c r="G29" s="17"/>
      <c r="H29" s="17"/>
      <c r="I29" s="17"/>
    </row>
    <row r="30" spans="1:9" x14ac:dyDescent="0.25">
      <c r="A30" s="45"/>
      <c r="B30" s="46"/>
      <c r="C30" s="17"/>
      <c r="D30" s="17"/>
      <c r="E30" s="17"/>
      <c r="F30" s="17"/>
      <c r="G30" s="17"/>
      <c r="H30" s="17"/>
      <c r="I30" s="17"/>
    </row>
    <row r="31" spans="1:9" x14ac:dyDescent="0.25">
      <c r="A31" s="45"/>
      <c r="B31" s="46"/>
      <c r="C31" s="17"/>
      <c r="D31" s="17"/>
      <c r="E31" s="17"/>
      <c r="F31" s="17"/>
      <c r="G31" s="17"/>
      <c r="H31" s="17"/>
      <c r="I31" s="17"/>
    </row>
    <row r="32" spans="1:9" x14ac:dyDescent="0.25">
      <c r="A32" s="45"/>
      <c r="B32" s="46"/>
      <c r="C32" s="17"/>
      <c r="D32" s="17"/>
      <c r="E32" s="17"/>
      <c r="F32" s="17"/>
      <c r="G32" s="17"/>
      <c r="H32" s="17"/>
      <c r="I32" s="17"/>
    </row>
    <row r="33" spans="1:9" x14ac:dyDescent="0.25">
      <c r="A33" s="47" t="s">
        <v>40</v>
      </c>
      <c r="B33" s="16" t="s">
        <v>25</v>
      </c>
      <c r="C33" s="17" t="s">
        <v>46</v>
      </c>
      <c r="D33" s="17">
        <f>SUM(D21:D32)</f>
        <v>0</v>
      </c>
      <c r="E33" s="17">
        <f t="shared" ref="E33:I33" si="1">SUM(E21:E32)</f>
        <v>0</v>
      </c>
      <c r="F33" s="17">
        <f t="shared" si="1"/>
        <v>0</v>
      </c>
      <c r="G33" s="17">
        <f t="shared" si="1"/>
        <v>0</v>
      </c>
      <c r="H33" s="17">
        <f t="shared" si="1"/>
        <v>0</v>
      </c>
      <c r="I33" s="17">
        <f t="shared" si="1"/>
        <v>0</v>
      </c>
    </row>
    <row r="34" spans="1:9" x14ac:dyDescent="0.25">
      <c r="A34" s="47"/>
      <c r="B34" s="16" t="s">
        <v>26</v>
      </c>
      <c r="C34" s="17" t="s">
        <v>46</v>
      </c>
      <c r="D34" s="17"/>
      <c r="E34" s="17"/>
      <c r="F34" s="17"/>
      <c r="G34" s="17"/>
      <c r="H34" s="17"/>
      <c r="I34" s="17"/>
    </row>
  </sheetData>
  <mergeCells count="31">
    <mergeCell ref="A29:B29"/>
    <mergeCell ref="A30:B30"/>
    <mergeCell ref="A31:B31"/>
    <mergeCell ref="A32:B32"/>
    <mergeCell ref="A33:A34"/>
    <mergeCell ref="A1:I1"/>
    <mergeCell ref="A2:I2"/>
    <mergeCell ref="A23:B23"/>
    <mergeCell ref="A24:B24"/>
    <mergeCell ref="A25:B25"/>
    <mergeCell ref="A10:B10"/>
    <mergeCell ref="A11:B11"/>
    <mergeCell ref="A12:B12"/>
    <mergeCell ref="A13:B13"/>
    <mergeCell ref="A14:B14"/>
    <mergeCell ref="A15:B15"/>
    <mergeCell ref="A5:I5"/>
    <mergeCell ref="A4:B4"/>
    <mergeCell ref="A6:B6"/>
    <mergeCell ref="A7:B7"/>
    <mergeCell ref="A8:B8"/>
    <mergeCell ref="A9:B9"/>
    <mergeCell ref="A26:B26"/>
    <mergeCell ref="A27:B27"/>
    <mergeCell ref="A28:B28"/>
    <mergeCell ref="A16:B16"/>
    <mergeCell ref="A17:B17"/>
    <mergeCell ref="A18:A19"/>
    <mergeCell ref="A20:I20"/>
    <mergeCell ref="A21:B21"/>
    <mergeCell ref="A22:B22"/>
  </mergeCells>
  <pageMargins left="1.1811023622047245" right="0.39370078740157483" top="0.78740157480314965" bottom="0.78740157480314965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6" zoomScaleNormal="100" zoomScaleSheetLayoutView="100" workbookViewId="0">
      <selection activeCell="G31" sqref="G31:G36"/>
    </sheetView>
  </sheetViews>
  <sheetFormatPr defaultRowHeight="15.75" x14ac:dyDescent="0.25"/>
  <cols>
    <col min="1" max="1" width="32.28515625" style="1" customWidth="1"/>
    <col min="2" max="2" width="9.140625" style="1"/>
    <col min="3" max="8" width="10" style="1" customWidth="1"/>
    <col min="9" max="16384" width="9.140625" style="1"/>
  </cols>
  <sheetData>
    <row r="1" spans="1:8" x14ac:dyDescent="0.25">
      <c r="A1" s="49" t="s">
        <v>45</v>
      </c>
      <c r="B1" s="49"/>
      <c r="C1" s="49"/>
      <c r="D1" s="49"/>
      <c r="E1" s="49"/>
      <c r="F1" s="49"/>
      <c r="G1" s="49"/>
      <c r="H1" s="49"/>
    </row>
    <row r="3" spans="1:8" x14ac:dyDescent="0.25">
      <c r="A3" s="47" t="s">
        <v>43</v>
      </c>
      <c r="B3" s="47" t="s">
        <v>44</v>
      </c>
      <c r="C3" s="47" t="s">
        <v>22</v>
      </c>
      <c r="D3" s="47"/>
      <c r="E3" s="47" t="s">
        <v>23</v>
      </c>
      <c r="F3" s="47"/>
      <c r="G3" s="47" t="s">
        <v>24</v>
      </c>
      <c r="H3" s="47"/>
    </row>
    <row r="4" spans="1:8" x14ac:dyDescent="0.25">
      <c r="A4" s="47"/>
      <c r="B4" s="47"/>
      <c r="C4" s="17" t="s">
        <v>25</v>
      </c>
      <c r="D4" s="17" t="s">
        <v>26</v>
      </c>
      <c r="E4" s="17" t="s">
        <v>25</v>
      </c>
      <c r="F4" s="17" t="s">
        <v>26</v>
      </c>
      <c r="G4" s="17" t="s">
        <v>25</v>
      </c>
      <c r="H4" s="17" t="s">
        <v>26</v>
      </c>
    </row>
    <row r="5" spans="1:8" x14ac:dyDescent="0.25">
      <c r="A5" s="24"/>
      <c r="B5" s="17"/>
      <c r="C5" s="17"/>
      <c r="D5" s="17"/>
      <c r="E5" s="17"/>
      <c r="F5" s="17"/>
      <c r="G5" s="17">
        <f>SUM(C5,E5)</f>
        <v>0</v>
      </c>
      <c r="H5" s="17"/>
    </row>
    <row r="6" spans="1:8" x14ac:dyDescent="0.25">
      <c r="A6" s="24"/>
      <c r="B6" s="17"/>
      <c r="C6" s="17"/>
      <c r="D6" s="17"/>
      <c r="E6" s="17"/>
      <c r="F6" s="17"/>
      <c r="G6" s="28">
        <f t="shared" ref="G6:G10" si="0">SUM(C6,E6)</f>
        <v>0</v>
      </c>
      <c r="H6" s="17"/>
    </row>
    <row r="7" spans="1:8" x14ac:dyDescent="0.25">
      <c r="A7" s="24"/>
      <c r="B7" s="17"/>
      <c r="C7" s="17"/>
      <c r="D7" s="17"/>
      <c r="E7" s="17"/>
      <c r="F7" s="17"/>
      <c r="G7" s="28">
        <f t="shared" si="0"/>
        <v>0</v>
      </c>
      <c r="H7" s="17"/>
    </row>
    <row r="8" spans="1:8" x14ac:dyDescent="0.25">
      <c r="A8" s="24"/>
      <c r="B8" s="17"/>
      <c r="C8" s="17"/>
      <c r="D8" s="17"/>
      <c r="E8" s="17"/>
      <c r="F8" s="17"/>
      <c r="G8" s="28">
        <f t="shared" si="0"/>
        <v>0</v>
      </c>
      <c r="H8" s="17"/>
    </row>
    <row r="9" spans="1:8" x14ac:dyDescent="0.25">
      <c r="A9" s="24"/>
      <c r="B9" s="17"/>
      <c r="C9" s="17"/>
      <c r="D9" s="17"/>
      <c r="E9" s="17"/>
      <c r="F9" s="17"/>
      <c r="G9" s="28">
        <f t="shared" si="0"/>
        <v>0</v>
      </c>
      <c r="H9" s="17"/>
    </row>
    <row r="10" spans="1:8" x14ac:dyDescent="0.25">
      <c r="A10" s="24"/>
      <c r="B10" s="17"/>
      <c r="C10" s="17"/>
      <c r="D10" s="17"/>
      <c r="E10" s="17"/>
      <c r="F10" s="17"/>
      <c r="G10" s="28">
        <f t="shared" si="0"/>
        <v>0</v>
      </c>
      <c r="H10" s="17"/>
    </row>
    <row r="11" spans="1:8" x14ac:dyDescent="0.25">
      <c r="A11" s="10" t="s">
        <v>27</v>
      </c>
      <c r="B11" s="17" t="s">
        <v>46</v>
      </c>
      <c r="C11" s="17">
        <f>SUM(C5:C10)</f>
        <v>0</v>
      </c>
      <c r="D11" s="17">
        <f t="shared" ref="D11:H11" si="1">SUM(D5:D10)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</row>
    <row r="14" spans="1:8" x14ac:dyDescent="0.25">
      <c r="A14" s="49" t="s">
        <v>47</v>
      </c>
      <c r="B14" s="49"/>
      <c r="C14" s="49"/>
      <c r="D14" s="49"/>
      <c r="E14" s="49"/>
      <c r="F14" s="49"/>
      <c r="G14" s="49"/>
      <c r="H14" s="49"/>
    </row>
    <row r="16" spans="1:8" x14ac:dyDescent="0.25">
      <c r="A16" s="47" t="s">
        <v>43</v>
      </c>
      <c r="B16" s="47" t="s">
        <v>44</v>
      </c>
      <c r="C16" s="47" t="s">
        <v>22</v>
      </c>
      <c r="D16" s="47"/>
      <c r="E16" s="47" t="s">
        <v>23</v>
      </c>
      <c r="F16" s="47"/>
      <c r="G16" s="47" t="s">
        <v>24</v>
      </c>
      <c r="H16" s="47"/>
    </row>
    <row r="17" spans="1:8" x14ac:dyDescent="0.25">
      <c r="A17" s="47"/>
      <c r="B17" s="47"/>
      <c r="C17" s="17" t="s">
        <v>25</v>
      </c>
      <c r="D17" s="17" t="s">
        <v>26</v>
      </c>
      <c r="E17" s="17" t="s">
        <v>25</v>
      </c>
      <c r="F17" s="17" t="s">
        <v>26</v>
      </c>
      <c r="G17" s="17" t="s">
        <v>25</v>
      </c>
      <c r="H17" s="17" t="s">
        <v>26</v>
      </c>
    </row>
    <row r="18" spans="1:8" x14ac:dyDescent="0.25">
      <c r="A18" s="24"/>
      <c r="B18" s="17"/>
      <c r="C18" s="17"/>
      <c r="D18" s="17"/>
      <c r="E18" s="17"/>
      <c r="F18" s="17"/>
      <c r="G18" s="17">
        <f>SUM(C18,E18)</f>
        <v>0</v>
      </c>
      <c r="H18" s="17"/>
    </row>
    <row r="19" spans="1:8" x14ac:dyDescent="0.25">
      <c r="A19" s="24"/>
      <c r="B19" s="17"/>
      <c r="C19" s="17"/>
      <c r="D19" s="17"/>
      <c r="E19" s="17"/>
      <c r="F19" s="17"/>
      <c r="G19" s="28">
        <f t="shared" ref="G19:G23" si="2">SUM(C19,E19)</f>
        <v>0</v>
      </c>
      <c r="H19" s="17"/>
    </row>
    <row r="20" spans="1:8" x14ac:dyDescent="0.25">
      <c r="A20" s="24"/>
      <c r="B20" s="17"/>
      <c r="C20" s="17"/>
      <c r="D20" s="17"/>
      <c r="E20" s="17"/>
      <c r="F20" s="17"/>
      <c r="G20" s="28">
        <f t="shared" si="2"/>
        <v>0</v>
      </c>
      <c r="H20" s="17"/>
    </row>
    <row r="21" spans="1:8" x14ac:dyDescent="0.25">
      <c r="A21" s="24"/>
      <c r="B21" s="17"/>
      <c r="C21" s="17"/>
      <c r="D21" s="17"/>
      <c r="E21" s="17"/>
      <c r="F21" s="17"/>
      <c r="G21" s="28">
        <f t="shared" si="2"/>
        <v>0</v>
      </c>
      <c r="H21" s="17"/>
    </row>
    <row r="22" spans="1:8" x14ac:dyDescent="0.25">
      <c r="A22" s="24"/>
      <c r="B22" s="17"/>
      <c r="C22" s="17"/>
      <c r="D22" s="17"/>
      <c r="E22" s="17"/>
      <c r="F22" s="17"/>
      <c r="G22" s="28">
        <f t="shared" si="2"/>
        <v>0</v>
      </c>
      <c r="H22" s="17"/>
    </row>
    <row r="23" spans="1:8" x14ac:dyDescent="0.25">
      <c r="A23" s="24"/>
      <c r="B23" s="17"/>
      <c r="C23" s="17"/>
      <c r="D23" s="17"/>
      <c r="E23" s="17"/>
      <c r="F23" s="17"/>
      <c r="G23" s="28">
        <f t="shared" si="2"/>
        <v>0</v>
      </c>
      <c r="H23" s="17"/>
    </row>
    <row r="24" spans="1:8" x14ac:dyDescent="0.25">
      <c r="A24" s="10" t="s">
        <v>27</v>
      </c>
      <c r="B24" s="17" t="s">
        <v>46</v>
      </c>
      <c r="C24" s="17">
        <f>SUM(C18:C23)</f>
        <v>0</v>
      </c>
      <c r="D24" s="17">
        <f t="shared" ref="D24:H24" si="3">SUM(D18:D23)</f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</row>
    <row r="27" spans="1:8" x14ac:dyDescent="0.25">
      <c r="A27" s="49" t="s">
        <v>48</v>
      </c>
      <c r="B27" s="49"/>
      <c r="C27" s="49"/>
      <c r="D27" s="49"/>
      <c r="E27" s="49"/>
      <c r="F27" s="49"/>
      <c r="G27" s="49"/>
      <c r="H27" s="49"/>
    </row>
    <row r="29" spans="1:8" x14ac:dyDescent="0.25">
      <c r="A29" s="47" t="s">
        <v>43</v>
      </c>
      <c r="B29" s="47" t="s">
        <v>44</v>
      </c>
      <c r="C29" s="47" t="s">
        <v>22</v>
      </c>
      <c r="D29" s="47"/>
      <c r="E29" s="47" t="s">
        <v>23</v>
      </c>
      <c r="F29" s="47"/>
      <c r="G29" s="47" t="s">
        <v>24</v>
      </c>
      <c r="H29" s="47"/>
    </row>
    <row r="30" spans="1:8" x14ac:dyDescent="0.25">
      <c r="A30" s="47"/>
      <c r="B30" s="47"/>
      <c r="C30" s="17" t="s">
        <v>25</v>
      </c>
      <c r="D30" s="17" t="s">
        <v>26</v>
      </c>
      <c r="E30" s="17" t="s">
        <v>25</v>
      </c>
      <c r="F30" s="17" t="s">
        <v>26</v>
      </c>
      <c r="G30" s="17" t="s">
        <v>25</v>
      </c>
      <c r="H30" s="17" t="s">
        <v>26</v>
      </c>
    </row>
    <row r="31" spans="1:8" x14ac:dyDescent="0.25">
      <c r="A31" s="24"/>
      <c r="B31" s="17"/>
      <c r="C31" s="17"/>
      <c r="D31" s="17"/>
      <c r="E31" s="17"/>
      <c r="F31" s="17"/>
      <c r="G31" s="17">
        <f>SUM(C31,E31)</f>
        <v>0</v>
      </c>
      <c r="H31" s="17"/>
    </row>
    <row r="32" spans="1:8" x14ac:dyDescent="0.25">
      <c r="A32" s="24"/>
      <c r="B32" s="17"/>
      <c r="C32" s="17"/>
      <c r="D32" s="17"/>
      <c r="E32" s="17"/>
      <c r="F32" s="17"/>
      <c r="G32" s="28">
        <f t="shared" ref="G32:G36" si="4">SUM(C32,E32)</f>
        <v>0</v>
      </c>
      <c r="H32" s="17"/>
    </row>
    <row r="33" spans="1:8" x14ac:dyDescent="0.25">
      <c r="A33" s="24"/>
      <c r="B33" s="17"/>
      <c r="C33" s="17"/>
      <c r="D33" s="17"/>
      <c r="E33" s="17"/>
      <c r="F33" s="17"/>
      <c r="G33" s="28">
        <f t="shared" si="4"/>
        <v>0</v>
      </c>
      <c r="H33" s="17"/>
    </row>
    <row r="34" spans="1:8" x14ac:dyDescent="0.25">
      <c r="A34" s="24"/>
      <c r="B34" s="17"/>
      <c r="C34" s="17"/>
      <c r="D34" s="17"/>
      <c r="E34" s="17"/>
      <c r="F34" s="17"/>
      <c r="G34" s="28">
        <f t="shared" si="4"/>
        <v>0</v>
      </c>
      <c r="H34" s="17"/>
    </row>
    <row r="35" spans="1:8" x14ac:dyDescent="0.25">
      <c r="A35" s="24"/>
      <c r="B35" s="17"/>
      <c r="C35" s="17"/>
      <c r="D35" s="17"/>
      <c r="E35" s="17"/>
      <c r="F35" s="17"/>
      <c r="G35" s="28">
        <f t="shared" si="4"/>
        <v>0</v>
      </c>
      <c r="H35" s="17"/>
    </row>
    <row r="36" spans="1:8" x14ac:dyDescent="0.25">
      <c r="A36" s="24"/>
      <c r="B36" s="17"/>
      <c r="C36" s="17"/>
      <c r="D36" s="17"/>
      <c r="E36" s="17"/>
      <c r="F36" s="17"/>
      <c r="G36" s="28">
        <f t="shared" si="4"/>
        <v>0</v>
      </c>
      <c r="H36" s="17"/>
    </row>
    <row r="37" spans="1:8" x14ac:dyDescent="0.25">
      <c r="A37" s="10" t="s">
        <v>27</v>
      </c>
      <c r="B37" s="17" t="s">
        <v>46</v>
      </c>
      <c r="C37" s="17">
        <f>SUM(C31:C36)</f>
        <v>0</v>
      </c>
      <c r="D37" s="17">
        <f t="shared" ref="D37:H37" si="5">SUM(D31:D36)</f>
        <v>0</v>
      </c>
      <c r="E37" s="17">
        <f t="shared" si="5"/>
        <v>0</v>
      </c>
      <c r="F37" s="17">
        <f t="shared" si="5"/>
        <v>0</v>
      </c>
      <c r="G37" s="17">
        <f t="shared" si="5"/>
        <v>0</v>
      </c>
      <c r="H37" s="17">
        <f t="shared" si="5"/>
        <v>0</v>
      </c>
    </row>
    <row r="40" spans="1:8" x14ac:dyDescent="0.25">
      <c r="A40" s="49" t="s">
        <v>49</v>
      </c>
      <c r="B40" s="49"/>
      <c r="C40" s="49"/>
      <c r="D40" s="49"/>
      <c r="E40" s="49"/>
      <c r="F40" s="49"/>
      <c r="G40" s="49"/>
      <c r="H40" s="49"/>
    </row>
    <row r="42" spans="1:8" x14ac:dyDescent="0.25">
      <c r="A42" s="47" t="s">
        <v>50</v>
      </c>
      <c r="B42" s="47" t="s">
        <v>44</v>
      </c>
      <c r="C42" s="47" t="s">
        <v>22</v>
      </c>
      <c r="D42" s="47"/>
      <c r="E42" s="47" t="s">
        <v>23</v>
      </c>
      <c r="F42" s="47"/>
      <c r="G42" s="47" t="s">
        <v>24</v>
      </c>
      <c r="H42" s="47"/>
    </row>
    <row r="43" spans="1:8" x14ac:dyDescent="0.25">
      <c r="A43" s="47"/>
      <c r="B43" s="47"/>
      <c r="C43" s="17" t="s">
        <v>25</v>
      </c>
      <c r="D43" s="17" t="s">
        <v>26</v>
      </c>
      <c r="E43" s="17" t="s">
        <v>25</v>
      </c>
      <c r="F43" s="17" t="s">
        <v>26</v>
      </c>
      <c r="G43" s="17" t="s">
        <v>25</v>
      </c>
      <c r="H43" s="17" t="s">
        <v>26</v>
      </c>
    </row>
    <row r="44" spans="1:8" x14ac:dyDescent="0.25">
      <c r="A44" s="9"/>
      <c r="B44" s="17"/>
      <c r="C44" s="17"/>
      <c r="D44" s="17"/>
      <c r="E44" s="17"/>
      <c r="F44" s="17"/>
      <c r="G44" s="17"/>
      <c r="H44" s="17"/>
    </row>
    <row r="45" spans="1:8" x14ac:dyDescent="0.25">
      <c r="A45" s="9"/>
      <c r="B45" s="17"/>
      <c r="C45" s="17"/>
      <c r="D45" s="17"/>
      <c r="E45" s="17"/>
      <c r="F45" s="17"/>
      <c r="G45" s="17"/>
      <c r="H45" s="17"/>
    </row>
    <row r="46" spans="1:8" x14ac:dyDescent="0.25">
      <c r="A46" s="9"/>
      <c r="B46" s="17"/>
      <c r="C46" s="17"/>
      <c r="D46" s="17"/>
      <c r="E46" s="17"/>
      <c r="F46" s="17"/>
      <c r="G46" s="17"/>
      <c r="H46" s="17"/>
    </row>
    <row r="47" spans="1:8" x14ac:dyDescent="0.25">
      <c r="A47" s="9"/>
      <c r="B47" s="17"/>
      <c r="C47" s="17"/>
      <c r="D47" s="17"/>
      <c r="E47" s="17"/>
      <c r="F47" s="17"/>
      <c r="G47" s="17"/>
      <c r="H47" s="17"/>
    </row>
    <row r="48" spans="1:8" x14ac:dyDescent="0.25">
      <c r="A48" s="9"/>
      <c r="B48" s="17"/>
      <c r="C48" s="17"/>
      <c r="D48" s="17"/>
      <c r="E48" s="17"/>
      <c r="F48" s="17"/>
      <c r="G48" s="17"/>
      <c r="H48" s="17"/>
    </row>
    <row r="49" spans="1:8" x14ac:dyDescent="0.25">
      <c r="A49" s="9"/>
      <c r="B49" s="17"/>
      <c r="C49" s="17"/>
      <c r="D49" s="17"/>
      <c r="E49" s="17"/>
      <c r="F49" s="17"/>
      <c r="G49" s="17"/>
      <c r="H49" s="17"/>
    </row>
    <row r="50" spans="1:8" x14ac:dyDescent="0.25">
      <c r="A50" s="10" t="s">
        <v>27</v>
      </c>
      <c r="B50" s="17" t="s">
        <v>46</v>
      </c>
      <c r="C50" s="17">
        <f>SUM(C44:C49)</f>
        <v>0</v>
      </c>
      <c r="D50" s="17">
        <f t="shared" ref="D50:H50" si="6">SUM(D44:D49)</f>
        <v>0</v>
      </c>
      <c r="E50" s="17">
        <f t="shared" si="6"/>
        <v>0</v>
      </c>
      <c r="F50" s="17">
        <f t="shared" si="6"/>
        <v>0</v>
      </c>
      <c r="G50" s="17">
        <f t="shared" si="6"/>
        <v>0</v>
      </c>
      <c r="H50" s="17">
        <f t="shared" si="6"/>
        <v>0</v>
      </c>
    </row>
  </sheetData>
  <mergeCells count="24">
    <mergeCell ref="A40:H40"/>
    <mergeCell ref="A42:A43"/>
    <mergeCell ref="B42:B43"/>
    <mergeCell ref="C42:D42"/>
    <mergeCell ref="E42:F42"/>
    <mergeCell ref="G42:H42"/>
    <mergeCell ref="A27:H27"/>
    <mergeCell ref="A29:A30"/>
    <mergeCell ref="B29:B30"/>
    <mergeCell ref="C29:D29"/>
    <mergeCell ref="E29:F29"/>
    <mergeCell ref="G29:H29"/>
    <mergeCell ref="A14:H14"/>
    <mergeCell ref="A16:A17"/>
    <mergeCell ref="B16:B17"/>
    <mergeCell ref="C16:D16"/>
    <mergeCell ref="E16:F16"/>
    <mergeCell ref="G16:H16"/>
    <mergeCell ref="A1:H1"/>
    <mergeCell ref="A3:A4"/>
    <mergeCell ref="B3:B4"/>
    <mergeCell ref="C3:D3"/>
    <mergeCell ref="E3:F3"/>
    <mergeCell ref="G3:H3"/>
  </mergeCells>
  <pageMargins left="1.1811023622047245" right="0.39370078740157483" top="0.78740157480314965" bottom="0.78740157480314965" header="0" footer="0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Технический!$A$1:$A$13</xm:f>
          </x14:formula1>
          <xm:sqref>A5:A10</xm:sqref>
        </x14:dataValidation>
        <x14:dataValidation type="list" allowBlank="1" showInputMessage="1" showErrorMessage="1">
          <x14:formula1>
            <xm:f>Технический!$A$15:$A$27</xm:f>
          </x14:formula1>
          <xm:sqref>A18:A23</xm:sqref>
        </x14:dataValidation>
        <x14:dataValidation type="list" allowBlank="1" showInputMessage="1" showErrorMessage="1">
          <x14:formula1>
            <xm:f>Технический!$A$29:$A$45</xm:f>
          </x14:formula1>
          <xm:sqref>A31:A36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Normal="100" zoomScaleSheetLayoutView="100" workbookViewId="0">
      <selection activeCell="C23" sqref="C23:J23"/>
    </sheetView>
  </sheetViews>
  <sheetFormatPr defaultRowHeight="15" x14ac:dyDescent="0.25"/>
  <cols>
    <col min="1" max="1" width="15.42578125" customWidth="1"/>
    <col min="4" max="4" width="3.7109375" customWidth="1"/>
  </cols>
  <sheetData>
    <row r="1" spans="1:10" ht="22.5" customHeight="1" x14ac:dyDescent="0.3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.75" x14ac:dyDescent="0.3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8.75" x14ac:dyDescent="0.3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0" ht="18.75" x14ac:dyDescent="0.3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ht="18.75" x14ac:dyDescent="0.3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0" ht="18.75" x14ac:dyDescent="0.3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0" ht="18.75" x14ac:dyDescent="0.3">
      <c r="A7" s="54"/>
      <c r="B7" s="54"/>
      <c r="C7" s="54"/>
      <c r="D7" s="54"/>
      <c r="E7" s="54"/>
      <c r="F7" s="54"/>
      <c r="G7" s="54"/>
      <c r="H7" s="54"/>
      <c r="I7" s="54"/>
      <c r="J7" s="54"/>
    </row>
    <row r="8" spans="1:10" ht="18.75" x14ac:dyDescent="0.3">
      <c r="A8" s="54"/>
      <c r="B8" s="54"/>
      <c r="C8" s="54"/>
      <c r="D8" s="54"/>
      <c r="E8" s="54"/>
      <c r="F8" s="54"/>
      <c r="G8" s="54"/>
      <c r="H8" s="54"/>
      <c r="I8" s="54"/>
      <c r="J8" s="54"/>
    </row>
    <row r="9" spans="1:10" ht="18.75" x14ac:dyDescent="0.3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0" ht="18.75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</row>
    <row r="11" spans="1:10" ht="18.75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</row>
    <row r="12" spans="1:10" ht="18.75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0" ht="18.75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</row>
    <row r="14" spans="1:10" ht="18.75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</row>
    <row r="15" spans="1:10" ht="18.75" x14ac:dyDescent="0.3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 ht="18.75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4"/>
    </row>
    <row r="17" spans="1:10" ht="18.7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.75" x14ac:dyDescent="0.3">
      <c r="A18" s="2" t="s">
        <v>61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ht="18.75" x14ac:dyDescent="0.3">
      <c r="A19" s="2" t="s">
        <v>7</v>
      </c>
      <c r="B19" s="32"/>
      <c r="C19" s="32"/>
      <c r="D19" s="2" t="s">
        <v>8</v>
      </c>
      <c r="E19" s="32"/>
      <c r="F19" s="32"/>
      <c r="G19" s="32"/>
      <c r="H19" s="2"/>
      <c r="I19" s="2"/>
      <c r="J19" s="2"/>
    </row>
    <row r="20" spans="1:10" ht="18.7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8.75" x14ac:dyDescent="0.3">
      <c r="A21" s="2" t="s">
        <v>62</v>
      </c>
      <c r="B21" s="2"/>
      <c r="C21" s="35"/>
      <c r="D21" s="35"/>
      <c r="E21" s="35"/>
      <c r="F21" s="35"/>
      <c r="G21" s="35"/>
      <c r="H21" s="35"/>
      <c r="I21" s="35"/>
      <c r="J21" s="35"/>
    </row>
    <row r="22" spans="1:10" ht="18.7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.75" x14ac:dyDescent="0.3">
      <c r="A23" s="2" t="s">
        <v>63</v>
      </c>
      <c r="B23" s="2"/>
      <c r="C23" s="35"/>
      <c r="D23" s="35"/>
      <c r="E23" s="35"/>
      <c r="F23" s="35"/>
      <c r="G23" s="35"/>
      <c r="H23" s="35"/>
      <c r="I23" s="35"/>
      <c r="J23" s="35"/>
    </row>
  </sheetData>
  <mergeCells count="20">
    <mergeCell ref="C21:J21"/>
    <mergeCell ref="C23:J23"/>
    <mergeCell ref="A13:J13"/>
    <mergeCell ref="A14:J14"/>
    <mergeCell ref="A15:J15"/>
    <mergeCell ref="A16:J16"/>
    <mergeCell ref="B19:C19"/>
    <mergeCell ref="E19:G19"/>
    <mergeCell ref="A12:J12"/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</mergeCells>
  <pageMargins left="1.1811023622047245" right="0.43307086614173229" top="0.78740157480314965" bottom="0.78740157480314965" header="0" footer="0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74"/>
  <sheetViews>
    <sheetView topLeftCell="A46" workbookViewId="0">
      <selection activeCell="G79" sqref="G79"/>
    </sheetView>
  </sheetViews>
  <sheetFormatPr defaultRowHeight="15" x14ac:dyDescent="0.25"/>
  <cols>
    <col min="1" max="1" width="9.140625" style="21"/>
  </cols>
  <sheetData>
    <row r="1" spans="1:1" x14ac:dyDescent="0.25">
      <c r="A1" s="19" t="s">
        <v>64</v>
      </c>
    </row>
    <row r="2" spans="1:1" x14ac:dyDescent="0.25">
      <c r="A2" s="19" t="s">
        <v>65</v>
      </c>
    </row>
    <row r="3" spans="1:1" x14ac:dyDescent="0.25">
      <c r="A3" s="19" t="s">
        <v>66</v>
      </c>
    </row>
    <row r="4" spans="1:1" x14ac:dyDescent="0.25">
      <c r="A4" s="19" t="s">
        <v>67</v>
      </c>
    </row>
    <row r="5" spans="1:1" x14ac:dyDescent="0.25">
      <c r="A5" s="19" t="s">
        <v>68</v>
      </c>
    </row>
    <row r="6" spans="1:1" x14ac:dyDescent="0.25">
      <c r="A6" s="19" t="s">
        <v>69</v>
      </c>
    </row>
    <row r="7" spans="1:1" x14ac:dyDescent="0.25">
      <c r="A7" s="19" t="s">
        <v>70</v>
      </c>
    </row>
    <row r="8" spans="1:1" x14ac:dyDescent="0.25">
      <c r="A8" s="20" t="s">
        <v>71</v>
      </c>
    </row>
    <row r="9" spans="1:1" x14ac:dyDescent="0.25">
      <c r="A9" s="19" t="s">
        <v>72</v>
      </c>
    </row>
    <row r="10" spans="1:1" x14ac:dyDescent="0.25">
      <c r="A10" s="19" t="s">
        <v>73</v>
      </c>
    </row>
    <row r="11" spans="1:1" x14ac:dyDescent="0.25">
      <c r="A11" s="19" t="s">
        <v>74</v>
      </c>
    </row>
    <row r="12" spans="1:1" x14ac:dyDescent="0.25">
      <c r="A12" s="19" t="s">
        <v>75</v>
      </c>
    </row>
    <row r="13" spans="1:1" x14ac:dyDescent="0.25">
      <c r="A13" s="19" t="s">
        <v>76</v>
      </c>
    </row>
    <row r="15" spans="1:1" x14ac:dyDescent="0.25">
      <c r="A15" s="22" t="s">
        <v>106</v>
      </c>
    </row>
    <row r="16" spans="1:1" x14ac:dyDescent="0.25">
      <c r="A16" s="21" t="s">
        <v>77</v>
      </c>
    </row>
    <row r="17" spans="1:1" x14ac:dyDescent="0.25">
      <c r="A17" s="21" t="s">
        <v>78</v>
      </c>
    </row>
    <row r="18" spans="1:1" x14ac:dyDescent="0.25">
      <c r="A18" s="19" t="s">
        <v>79</v>
      </c>
    </row>
    <row r="19" spans="1:1" x14ac:dyDescent="0.25">
      <c r="A19" s="19" t="s">
        <v>80</v>
      </c>
    </row>
    <row r="20" spans="1:1" x14ac:dyDescent="0.25">
      <c r="A20" s="19" t="s">
        <v>81</v>
      </c>
    </row>
    <row r="21" spans="1:1" x14ac:dyDescent="0.25">
      <c r="A21" s="19" t="s">
        <v>82</v>
      </c>
    </row>
    <row r="22" spans="1:1" x14ac:dyDescent="0.25">
      <c r="A22" s="19" t="s">
        <v>83</v>
      </c>
    </row>
    <row r="23" spans="1:1" x14ac:dyDescent="0.25">
      <c r="A23" s="19" t="s">
        <v>84</v>
      </c>
    </row>
    <row r="24" spans="1:1" x14ac:dyDescent="0.25">
      <c r="A24" s="19" t="s">
        <v>85</v>
      </c>
    </row>
    <row r="25" spans="1:1" x14ac:dyDescent="0.25">
      <c r="A25" s="19" t="s">
        <v>86</v>
      </c>
    </row>
    <row r="26" spans="1:1" x14ac:dyDescent="0.25">
      <c r="A26" s="19" t="s">
        <v>87</v>
      </c>
    </row>
    <row r="27" spans="1:1" x14ac:dyDescent="0.25">
      <c r="A27" s="19" t="s">
        <v>88</v>
      </c>
    </row>
    <row r="28" spans="1:1" x14ac:dyDescent="0.25">
      <c r="A28" s="23"/>
    </row>
    <row r="29" spans="1:1" x14ac:dyDescent="0.25">
      <c r="A29" s="19" t="s">
        <v>89</v>
      </c>
    </row>
    <row r="30" spans="1:1" x14ac:dyDescent="0.25">
      <c r="A30" s="19" t="s">
        <v>90</v>
      </c>
    </row>
    <row r="31" spans="1:1" x14ac:dyDescent="0.25">
      <c r="A31" s="19" t="s">
        <v>91</v>
      </c>
    </row>
    <row r="32" spans="1:1" x14ac:dyDescent="0.25">
      <c r="A32" s="19" t="s">
        <v>92</v>
      </c>
    </row>
    <row r="33" spans="1:1" x14ac:dyDescent="0.25">
      <c r="A33" s="19" t="s">
        <v>93</v>
      </c>
    </row>
    <row r="34" spans="1:1" x14ac:dyDescent="0.25">
      <c r="A34" s="19" t="s">
        <v>94</v>
      </c>
    </row>
    <row r="35" spans="1:1" x14ac:dyDescent="0.25">
      <c r="A35" s="19" t="s">
        <v>95</v>
      </c>
    </row>
    <row r="36" spans="1:1" x14ac:dyDescent="0.25">
      <c r="A36" s="19" t="s">
        <v>96</v>
      </c>
    </row>
    <row r="37" spans="1:1" x14ac:dyDescent="0.25">
      <c r="A37" s="19" t="s">
        <v>97</v>
      </c>
    </row>
    <row r="38" spans="1:1" x14ac:dyDescent="0.25">
      <c r="A38" s="19" t="s">
        <v>98</v>
      </c>
    </row>
    <row r="39" spans="1:1" x14ac:dyDescent="0.25">
      <c r="A39" s="19" t="s">
        <v>99</v>
      </c>
    </row>
    <row r="40" spans="1:1" x14ac:dyDescent="0.25">
      <c r="A40" s="19" t="s">
        <v>100</v>
      </c>
    </row>
    <row r="41" spans="1:1" x14ac:dyDescent="0.25">
      <c r="A41" s="19" t="s">
        <v>101</v>
      </c>
    </row>
    <row r="42" spans="1:1" x14ac:dyDescent="0.25">
      <c r="A42" s="19" t="s">
        <v>102</v>
      </c>
    </row>
    <row r="43" spans="1:1" x14ac:dyDescent="0.25">
      <c r="A43" s="19" t="s">
        <v>103</v>
      </c>
    </row>
    <row r="44" spans="1:1" x14ac:dyDescent="0.25">
      <c r="A44" s="19" t="s">
        <v>104</v>
      </c>
    </row>
    <row r="45" spans="1:1" x14ac:dyDescent="0.25">
      <c r="A45" s="19" t="s">
        <v>105</v>
      </c>
    </row>
    <row r="47" spans="1:1" x14ac:dyDescent="0.25">
      <c r="A47" s="26" t="s">
        <v>107</v>
      </c>
    </row>
    <row r="48" spans="1:1" x14ac:dyDescent="0.25">
      <c r="A48" s="26" t="s">
        <v>108</v>
      </c>
    </row>
    <row r="49" spans="1:1" x14ac:dyDescent="0.25">
      <c r="A49" s="27" t="s">
        <v>109</v>
      </c>
    </row>
    <row r="50" spans="1:1" x14ac:dyDescent="0.25">
      <c r="A50" s="27" t="s">
        <v>110</v>
      </c>
    </row>
    <row r="51" spans="1:1" x14ac:dyDescent="0.25">
      <c r="A51" s="27" t="s">
        <v>111</v>
      </c>
    </row>
    <row r="52" spans="1:1" x14ac:dyDescent="0.25">
      <c r="A52" s="27" t="s">
        <v>112</v>
      </c>
    </row>
    <row r="53" spans="1:1" x14ac:dyDescent="0.25">
      <c r="A53" s="27" t="s">
        <v>113</v>
      </c>
    </row>
    <row r="54" spans="1:1" x14ac:dyDescent="0.25">
      <c r="A54" s="27" t="s">
        <v>114</v>
      </c>
    </row>
    <row r="55" spans="1:1" x14ac:dyDescent="0.25">
      <c r="A55" s="27" t="s">
        <v>115</v>
      </c>
    </row>
    <row r="56" spans="1:1" x14ac:dyDescent="0.25">
      <c r="A56" s="27" t="s">
        <v>116</v>
      </c>
    </row>
    <row r="57" spans="1:1" x14ac:dyDescent="0.25">
      <c r="A57" s="27" t="s">
        <v>117</v>
      </c>
    </row>
    <row r="58" spans="1:1" x14ac:dyDescent="0.25">
      <c r="A58" s="27" t="s">
        <v>118</v>
      </c>
    </row>
    <row r="59" spans="1:1" x14ac:dyDescent="0.25">
      <c r="A59" s="27" t="s">
        <v>119</v>
      </c>
    </row>
    <row r="60" spans="1:1" x14ac:dyDescent="0.25">
      <c r="A60" s="27" t="s">
        <v>120</v>
      </c>
    </row>
    <row r="61" spans="1:1" x14ac:dyDescent="0.25">
      <c r="A61" s="26" t="s">
        <v>121</v>
      </c>
    </row>
    <row r="62" spans="1:1" x14ac:dyDescent="0.25">
      <c r="A62" s="27" t="s">
        <v>122</v>
      </c>
    </row>
    <row r="63" spans="1:1" x14ac:dyDescent="0.25">
      <c r="A63" s="26" t="s">
        <v>123</v>
      </c>
    </row>
    <row r="64" spans="1:1" x14ac:dyDescent="0.25">
      <c r="A64" s="26" t="s">
        <v>124</v>
      </c>
    </row>
    <row r="65" spans="1:1" x14ac:dyDescent="0.25">
      <c r="A65" s="26" t="s">
        <v>125</v>
      </c>
    </row>
    <row r="66" spans="1:1" x14ac:dyDescent="0.25">
      <c r="A66" s="26" t="s">
        <v>126</v>
      </c>
    </row>
    <row r="67" spans="1:1" x14ac:dyDescent="0.25">
      <c r="A67" s="26" t="s">
        <v>127</v>
      </c>
    </row>
    <row r="68" spans="1:1" x14ac:dyDescent="0.25">
      <c r="A68" s="26" t="s">
        <v>128</v>
      </c>
    </row>
    <row r="70" spans="1:1" x14ac:dyDescent="0.25">
      <c r="A70" s="29" t="s">
        <v>130</v>
      </c>
    </row>
    <row r="71" spans="1:1" x14ac:dyDescent="0.25">
      <c r="A71" s="29" t="s">
        <v>131</v>
      </c>
    </row>
    <row r="72" spans="1:1" x14ac:dyDescent="0.25">
      <c r="A72" s="29" t="s">
        <v>132</v>
      </c>
    </row>
    <row r="73" spans="1:1" x14ac:dyDescent="0.25">
      <c r="A73" s="29" t="s">
        <v>133</v>
      </c>
    </row>
    <row r="74" spans="1:1" x14ac:dyDescent="0.25">
      <c r="A74" s="29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 лист</vt:lpstr>
      <vt:lpstr>Распределение</vt:lpstr>
      <vt:lpstr>Учебная работа</vt:lpstr>
      <vt:lpstr>Внеучебная работа</vt:lpstr>
      <vt:lpstr>Оценка</vt:lpstr>
      <vt:lpstr>Технический</vt:lpstr>
      <vt:lpstr>Оценка!Область_печати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Буданова Яна</dc:creator>
  <cp:lastModifiedBy>Буданова Яна</cp:lastModifiedBy>
  <cp:lastPrinted>2022-12-13T13:18:14Z</cp:lastPrinted>
  <dcterms:created xsi:type="dcterms:W3CDTF">2022-12-01T10:10:22Z</dcterms:created>
  <dcterms:modified xsi:type="dcterms:W3CDTF">2022-12-13T13:18:19Z</dcterms:modified>
</cp:coreProperties>
</file>